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in Lee\ShareFile\Shared Folders\RCC Admin Documents\"/>
    </mc:Choice>
  </mc:AlternateContent>
  <bookViews>
    <workbookView xWindow="0" yWindow="0" windowWidth="7480" windowHeight="4000" tabRatio="500" xr2:uid="{00000000-000D-0000-FFFF-FFFF00000000}"/>
  </bookViews>
  <sheets>
    <sheet name="Budget &amp; Project Timeline" sheetId="1" r:id="rId1"/>
    <sheet name="Checklist Timeline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1" l="1"/>
  <c r="H69" i="1"/>
  <c r="G59" i="1"/>
  <c r="G69" i="1"/>
  <c r="J20" i="1"/>
  <c r="J26" i="1"/>
  <c r="J31" i="1"/>
  <c r="J40" i="1"/>
  <c r="J41" i="1"/>
  <c r="J59" i="1"/>
  <c r="I10" i="1"/>
  <c r="I13" i="1"/>
  <c r="I34" i="1"/>
  <c r="I35" i="1"/>
  <c r="I59" i="1"/>
</calcChain>
</file>

<file path=xl/sharedStrings.xml><?xml version="1.0" encoding="utf-8"?>
<sst xmlns="http://schemas.openxmlformats.org/spreadsheetml/2006/main" count="135" uniqueCount="105">
  <si>
    <t>Increased Monthly Rent</t>
  </si>
  <si>
    <t>Allowance Limit</t>
  </si>
  <si>
    <t>Est Cost</t>
  </si>
  <si>
    <t>ROI</t>
  </si>
  <si>
    <t>Amortize</t>
  </si>
  <si>
    <t>Building Exterior</t>
  </si>
  <si>
    <t>a.</t>
  </si>
  <si>
    <t>b.</t>
  </si>
  <si>
    <t>Ceiling</t>
  </si>
  <si>
    <t>c.</t>
  </si>
  <si>
    <t>d.</t>
  </si>
  <si>
    <t>Floor Area</t>
  </si>
  <si>
    <t>Utilites/Gas/Electrical/Plumbing</t>
  </si>
  <si>
    <t>e.</t>
  </si>
  <si>
    <t>f.</t>
  </si>
  <si>
    <t>g.</t>
  </si>
  <si>
    <t>h.</t>
  </si>
  <si>
    <t>i.</t>
  </si>
  <si>
    <t xml:space="preserve">j. </t>
  </si>
  <si>
    <t>k.</t>
  </si>
  <si>
    <t>l.</t>
  </si>
  <si>
    <t>Walls &amp; Structures</t>
  </si>
  <si>
    <t>Yard Space</t>
  </si>
  <si>
    <t>Tenant Fixtures</t>
  </si>
  <si>
    <t>Additional items needed</t>
  </si>
  <si>
    <t>TOTAL REQUESTED</t>
  </si>
  <si>
    <t>TOTALS OFFERED IN ORIGINAL LOI</t>
  </si>
  <si>
    <t xml:space="preserve">3+ Months Prior to Move: </t>
  </si>
  <si>
    <r>
      <t>❑</t>
    </r>
    <r>
      <rPr>
        <sz val="10"/>
        <color theme="1"/>
        <rFont val="Times New Roman"/>
        <family val="1"/>
      </rPr>
      <t xml:space="preserve"> Select person responsible for project managing the move.</t>
    </r>
  </si>
  <si>
    <r>
      <t>❑</t>
    </r>
    <r>
      <rPr>
        <sz val="10"/>
        <color theme="1"/>
        <rFont val="Times New Roman"/>
        <family val="1"/>
      </rPr>
      <t xml:space="preserve"> Establish a preliminary relocation budget.</t>
    </r>
  </si>
  <si>
    <r>
      <t>❑</t>
    </r>
    <r>
      <rPr>
        <sz val="10"/>
        <color theme="1"/>
        <rFont val="Times New Roman"/>
        <family val="1"/>
      </rPr>
      <t xml:space="preserve"> Determine whether the move warrants hiring a third-party move management consultant.</t>
    </r>
  </si>
  <si>
    <r>
      <t>❑</t>
    </r>
    <r>
      <rPr>
        <sz val="10"/>
        <color theme="1"/>
        <rFont val="Times New Roman"/>
        <family val="1"/>
      </rPr>
      <t xml:space="preserve"> Coordinate moving of servers with your IT provider or support person.</t>
    </r>
  </si>
  <si>
    <r>
      <t>❑</t>
    </r>
    <r>
      <rPr>
        <sz val="10"/>
        <color theme="1"/>
        <rFont val="Times New Roman"/>
        <family val="1"/>
      </rPr>
      <t xml:space="preserve"> Contact your telephone provider to get new numbers or relocate existing. Confirm your telecommunications carrier or consider other options.</t>
    </r>
  </si>
  <si>
    <r>
      <t>❑</t>
    </r>
    <r>
      <rPr>
        <sz val="10"/>
        <color theme="1"/>
        <rFont val="Times New Roman"/>
        <family val="1"/>
      </rPr>
      <t xml:space="preserve"> Determine if any equipment requires specialized or approved vendors to move it. This could include copiers, lab equipment, certain electronics or manufacturing equipment.</t>
    </r>
  </si>
  <si>
    <r>
      <t>❑</t>
    </r>
    <r>
      <rPr>
        <sz val="10"/>
        <color theme="1"/>
        <rFont val="Times New Roman"/>
        <family val="1"/>
      </rPr>
      <t xml:space="preserve"> Contact your telecommunications/data provider to schedule a cut-over date.</t>
    </r>
  </si>
  <si>
    <r>
      <t>❑</t>
    </r>
    <r>
      <rPr>
        <sz val="10"/>
        <color theme="1"/>
        <rFont val="Times New Roman"/>
        <family val="1"/>
      </rPr>
      <t xml:space="preserve"> Reserve the building elevator (existing for move-out, new for move-in).</t>
    </r>
  </si>
  <si>
    <r>
      <t>❑</t>
    </r>
    <r>
      <rPr>
        <sz val="10"/>
        <color theme="1"/>
        <rFont val="Times New Roman"/>
        <family val="1"/>
      </rPr>
      <t xml:space="preserve"> Order keys from the building.</t>
    </r>
  </si>
  <si>
    <r>
      <t>❑</t>
    </r>
    <r>
      <rPr>
        <sz val="10"/>
        <color theme="1"/>
        <rFont val="Times New Roman"/>
        <family val="1"/>
      </rPr>
      <t xml:space="preserve"> Contact the building to confirm location of signage. Hire a signage vendor to plan, get approval for, and install new signage, if applicable.</t>
    </r>
  </si>
  <si>
    <r>
      <t>❑</t>
    </r>
    <r>
      <rPr>
        <sz val="10"/>
        <color theme="1"/>
        <rFont val="Times New Roman"/>
        <family val="1"/>
      </rPr>
      <t xml:space="preserve"> Obtain a qualified mover by interviewing 2-4 companies, depending on the size of job.</t>
    </r>
  </si>
  <si>
    <r>
      <t>❑</t>
    </r>
    <r>
      <rPr>
        <sz val="10"/>
        <color theme="1"/>
        <rFont val="Times New Roman"/>
        <family val="1"/>
      </rPr>
      <t xml:space="preserve"> Order new letterhead, business cards, forms, and other printed marketing materials.  </t>
    </r>
  </si>
  <si>
    <r>
      <t>❑</t>
    </r>
    <r>
      <rPr>
        <sz val="10"/>
        <color theme="1"/>
        <rFont val="Times New Roman"/>
        <family val="1"/>
      </rPr>
      <t xml:space="preserve"> Coordinate updates to your website, email signatures, and any place else where your address appears so they can be implemented on the day of your move.</t>
    </r>
  </si>
  <si>
    <r>
      <t>❑</t>
    </r>
    <r>
      <rPr>
        <sz val="10"/>
        <color theme="1"/>
        <rFont val="Times New Roman"/>
        <family val="1"/>
      </rPr>
      <t xml:space="preserve"> Notify the clients who need to know your new address.</t>
    </r>
  </si>
  <si>
    <r>
      <t>❑</t>
    </r>
    <r>
      <rPr>
        <sz val="10"/>
        <color theme="1"/>
        <rFont val="Times New Roman"/>
        <family val="1"/>
      </rPr>
      <t xml:space="preserve"> Contact the post office, your bank and vendors (coffee service, vending machines, etc.) for change of address.</t>
    </r>
  </si>
  <si>
    <r>
      <t>❑</t>
    </r>
    <r>
      <rPr>
        <sz val="10"/>
        <color theme="1"/>
        <rFont val="Times New Roman"/>
        <family val="1"/>
      </rPr>
      <t xml:space="preserve"> Contact the IRS, Secretary of State, and Employment Development Department for change of address.</t>
    </r>
  </si>
  <si>
    <r>
      <t>❑</t>
    </r>
    <r>
      <rPr>
        <sz val="10"/>
        <color theme="1"/>
        <rFont val="Times New Roman"/>
        <family val="1"/>
      </rPr>
      <t xml:space="preserve"> Notify your insurance carrier of change of address and new office requirements. Obtain certificates of insurance for the landlord, and any entities required by the lease.</t>
    </r>
  </si>
  <si>
    <t xml:space="preserve">2 Months Prior to Move: </t>
  </si>
  <si>
    <r>
      <t>❑</t>
    </r>
    <r>
      <rPr>
        <sz val="10"/>
        <color theme="1"/>
        <rFont val="Times New Roman"/>
        <family val="1"/>
      </rPr>
      <t xml:space="preserve"> Coordinate with IT on server move, desktop, and PBX timelines.</t>
    </r>
  </si>
  <si>
    <r>
      <t>❑</t>
    </r>
    <r>
      <rPr>
        <sz val="10"/>
        <color theme="1"/>
        <rFont val="Times New Roman"/>
        <family val="1"/>
      </rPr>
      <t xml:space="preserve"> Assemble a move team with each department having a move liaison and schedule weekly coordination meetings.</t>
    </r>
  </si>
  <si>
    <r>
      <t>❑</t>
    </r>
    <r>
      <rPr>
        <sz val="10"/>
        <color theme="1"/>
        <rFont val="Times New Roman"/>
        <family val="1"/>
      </rPr>
      <t xml:space="preserve"> Collect all furniture layout plans from employees for their new spaces.</t>
    </r>
  </si>
  <si>
    <r>
      <t>❑</t>
    </r>
    <r>
      <rPr>
        <sz val="10"/>
        <color theme="1"/>
        <rFont val="Times New Roman"/>
        <family val="1"/>
      </rPr>
      <t xml:space="preserve"> Prepare a lab equipment ID matrix for all equipment being moved (if applicable). Coordinate with users to review special equipment installation/compatibility requirements.</t>
    </r>
  </si>
  <si>
    <r>
      <t>❑</t>
    </r>
    <r>
      <rPr>
        <sz val="10"/>
        <color theme="1"/>
        <rFont val="Times New Roman"/>
        <family val="1"/>
      </rPr>
      <t xml:space="preserve"> Develop a preliminary move schedule.</t>
    </r>
  </si>
  <si>
    <t xml:space="preserve">1 Month Prior to Move: </t>
  </si>
  <si>
    <r>
      <t>❑</t>
    </r>
    <r>
      <rPr>
        <sz val="10"/>
        <color theme="1"/>
        <rFont val="Times New Roman"/>
        <family val="1"/>
      </rPr>
      <t xml:space="preserve"> Develop a labeling/tagging scheme and assign move numbers. Prepare floor plans/layouts.</t>
    </r>
  </si>
  <si>
    <r>
      <t>❑</t>
    </r>
    <r>
      <rPr>
        <sz val="10"/>
        <color theme="1"/>
        <rFont val="Times New Roman"/>
        <family val="1"/>
      </rPr>
      <t xml:space="preserve"> Discuss and agree on move insurance needs with your company.</t>
    </r>
  </si>
  <si>
    <r>
      <t>❑</t>
    </r>
    <r>
      <rPr>
        <sz val="10"/>
        <color theme="1"/>
        <rFont val="Times New Roman"/>
        <family val="1"/>
      </rPr>
      <t xml:space="preserve"> Create public relations campaign with press releases to highlight new location and/or office-warming party (if applicable).</t>
    </r>
  </si>
  <si>
    <r>
      <t>❑</t>
    </r>
    <r>
      <rPr>
        <sz val="10"/>
        <color theme="1"/>
        <rFont val="Times New Roman"/>
        <family val="1"/>
      </rPr>
      <t xml:space="preserve"> Coordinate with new site to add your listing to lobby directory.</t>
    </r>
  </si>
  <si>
    <r>
      <t>❑</t>
    </r>
    <r>
      <rPr>
        <sz val="10"/>
        <color theme="1"/>
        <rFont val="Times New Roman"/>
        <family val="1"/>
      </rPr>
      <t xml:space="preserve"> Determine security procedures for the move.</t>
    </r>
  </si>
  <si>
    <r>
      <t>❑</t>
    </r>
    <r>
      <rPr>
        <sz val="10"/>
        <color theme="1"/>
        <rFont val="Times New Roman"/>
        <family val="1"/>
      </rPr>
      <t xml:space="preserve"> Secure off-site storage location for old files (if applicable)</t>
    </r>
  </si>
  <si>
    <r>
      <t>❑</t>
    </r>
    <r>
      <rPr>
        <sz val="10"/>
        <color theme="1"/>
        <rFont val="Times New Roman"/>
        <family val="1"/>
      </rPr>
      <t xml:space="preserve"> Fine-tune move schedule.</t>
    </r>
  </si>
  <si>
    <t xml:space="preserve">2 Weeks Prior to Move: </t>
  </si>
  <si>
    <r>
      <t>❑</t>
    </r>
    <r>
      <rPr>
        <sz val="10"/>
        <color theme="1"/>
        <rFont val="Times New Roman"/>
        <family val="1"/>
      </rPr>
      <t xml:space="preserve"> Finalize move schedule.</t>
    </r>
  </si>
  <si>
    <r>
      <t>❑</t>
    </r>
    <r>
      <rPr>
        <sz val="10"/>
        <color theme="1"/>
        <rFont val="Times New Roman"/>
        <family val="1"/>
      </rPr>
      <t xml:space="preserve"> Host employee move orientation meeting.</t>
    </r>
  </si>
  <si>
    <r>
      <t>❑</t>
    </r>
    <r>
      <rPr>
        <sz val="10"/>
        <color theme="1"/>
        <rFont val="Times New Roman"/>
        <family val="1"/>
      </rPr>
      <t xml:space="preserve"> Schedule packing material and label delivery.</t>
    </r>
  </si>
  <si>
    <r>
      <t>❑</t>
    </r>
    <r>
      <rPr>
        <sz val="10"/>
        <color theme="1"/>
        <rFont val="Times New Roman"/>
        <family val="1"/>
      </rPr>
      <t xml:space="preserve"> Prepare employee welcome packet for the new space (restrooms, gyms, break rooms, copy rooms, etc.).</t>
    </r>
  </si>
  <si>
    <r>
      <t>❑</t>
    </r>
    <r>
      <rPr>
        <sz val="10"/>
        <color theme="1"/>
        <rFont val="Times New Roman"/>
        <family val="1"/>
      </rPr>
      <t xml:space="preserve"> Establish channels for move team communication and protocol for change requests.  </t>
    </r>
  </si>
  <si>
    <r>
      <t>❑</t>
    </r>
    <r>
      <rPr>
        <sz val="10"/>
        <color theme="1"/>
        <rFont val="Times New Roman"/>
        <family val="1"/>
      </rPr>
      <t xml:space="preserve"> Create list of emergency contacts, cell phone numbers, and vendors that includes moving company, building management, utilities, telecommunications, etc.</t>
    </r>
  </si>
  <si>
    <r>
      <t>❑</t>
    </r>
    <r>
      <rPr>
        <sz val="10"/>
        <color theme="1"/>
        <rFont val="Times New Roman"/>
        <family val="1"/>
      </rPr>
      <t xml:space="preserve"> Schedule on-site help for move day.</t>
    </r>
  </si>
  <si>
    <r>
      <t>❑</t>
    </r>
    <r>
      <rPr>
        <sz val="10"/>
        <color theme="1"/>
        <rFont val="Times New Roman"/>
        <family val="1"/>
      </rPr>
      <t xml:space="preserve"> Identify a </t>
    </r>
    <r>
      <rPr>
        <sz val="10"/>
        <color theme="1"/>
        <rFont val="Calibri"/>
        <family val="2"/>
      </rPr>
      <t>‘</t>
    </r>
    <r>
      <rPr>
        <sz val="10"/>
        <color theme="1"/>
        <rFont val="Times New Roman"/>
        <family val="1"/>
      </rPr>
      <t>Move Command Central</t>
    </r>
    <r>
      <rPr>
        <sz val="10"/>
        <color theme="1"/>
        <rFont val="Calibri"/>
        <family val="2"/>
      </rPr>
      <t>’</t>
    </r>
    <r>
      <rPr>
        <sz val="10"/>
        <color theme="1"/>
        <rFont val="Times New Roman"/>
        <family val="1"/>
      </rPr>
      <t xml:space="preserve"> for mover and employee inquiries.</t>
    </r>
  </si>
  <si>
    <r>
      <t>❑</t>
    </r>
    <r>
      <rPr>
        <sz val="10"/>
        <color theme="1"/>
        <rFont val="Times New Roman"/>
        <family val="1"/>
      </rPr>
      <t xml:space="preserve"> Select cleaning vendor for post-move.</t>
    </r>
  </si>
  <si>
    <t xml:space="preserve">Move Week: </t>
  </si>
  <si>
    <r>
      <t>❑</t>
    </r>
    <r>
      <rPr>
        <sz val="10"/>
        <color theme="1"/>
        <rFont val="Times New Roman"/>
        <family val="1"/>
      </rPr>
      <t xml:space="preserve"> Schedule additional packing material and label delivery.</t>
    </r>
  </si>
  <si>
    <r>
      <t>❑</t>
    </r>
    <r>
      <rPr>
        <sz val="10"/>
        <color theme="1"/>
        <rFont val="Times New Roman"/>
        <family val="1"/>
      </rPr>
      <t xml:space="preserve"> Tag and label destination site using room numbers and equipment IDs.</t>
    </r>
  </si>
  <si>
    <r>
      <t>❑</t>
    </r>
    <r>
      <rPr>
        <sz val="10"/>
        <color theme="1"/>
        <rFont val="Times New Roman"/>
        <family val="1"/>
      </rPr>
      <t xml:space="preserve"> Distribute contact lists for emergency/on-site/ on-call lists.</t>
    </r>
  </si>
  <si>
    <r>
      <t>❑</t>
    </r>
    <r>
      <rPr>
        <sz val="10"/>
        <color theme="1"/>
        <rFont val="Times New Roman"/>
        <family val="1"/>
      </rPr>
      <t xml:space="preserve"> Review/finalize all move sequences/schedules and distribute to move team.</t>
    </r>
  </si>
  <si>
    <r>
      <t>❑</t>
    </r>
    <r>
      <rPr>
        <sz val="10"/>
        <color theme="1"/>
        <rFont val="Times New Roman"/>
        <family val="1"/>
      </rPr>
      <t xml:space="preserve"> Prep building for move 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 xml:space="preserve"> surface protection, corner guards, etc.</t>
    </r>
  </si>
  <si>
    <r>
      <t>❑</t>
    </r>
    <r>
      <rPr>
        <sz val="10"/>
        <color theme="1"/>
        <rFont val="Times New Roman"/>
        <family val="1"/>
      </rPr>
      <t xml:space="preserve"> Distribute new security ID cardkey entry badges.</t>
    </r>
  </si>
  <si>
    <r>
      <t>❑</t>
    </r>
    <r>
      <rPr>
        <sz val="10"/>
        <color theme="1"/>
        <rFont val="Times New Roman"/>
        <family val="1"/>
      </rPr>
      <t xml:space="preserve"> Schedule training for all emergency procedures at new location.</t>
    </r>
  </si>
  <si>
    <r>
      <t>❑</t>
    </r>
    <r>
      <rPr>
        <sz val="10"/>
        <color theme="1"/>
        <rFont val="Times New Roman"/>
        <family val="1"/>
      </rPr>
      <t xml:space="preserve"> As close as possible to moving day 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 xml:space="preserve"> change locks and access codes at new location.</t>
    </r>
  </si>
  <si>
    <t xml:space="preserve">Move Day(s): </t>
  </si>
  <si>
    <r>
      <t>❑</t>
    </r>
    <r>
      <rPr>
        <sz val="10"/>
        <color theme="1"/>
        <rFont val="Times New Roman"/>
        <family val="1"/>
      </rPr>
      <t xml:space="preserve"> Assign origin and destination move liaisons.</t>
    </r>
  </si>
  <si>
    <r>
      <t>❑</t>
    </r>
    <r>
      <rPr>
        <sz val="10"/>
        <color theme="1"/>
        <rFont val="Times New Roman"/>
        <family val="1"/>
      </rPr>
      <t xml:space="preserve"> Coordinate On-site help to handle move related questions, etc.</t>
    </r>
  </si>
  <si>
    <r>
      <t xml:space="preserve"> </t>
    </r>
    <r>
      <rPr>
        <sz val="10"/>
        <color theme="1"/>
        <rFont val="Segoe UI Symbol"/>
        <family val="2"/>
      </rPr>
      <t>❑</t>
    </r>
    <r>
      <rPr>
        <sz val="10"/>
        <color theme="1"/>
        <rFont val="Times New Roman"/>
        <family val="1"/>
      </rPr>
      <t xml:space="preserve"> Complete job walk each day of move to track progress, confirm the move is on schedule, and identify any goods or walls that might have been damaged during the move.  </t>
    </r>
  </si>
  <si>
    <r>
      <t>❑</t>
    </r>
    <r>
      <rPr>
        <sz val="10"/>
        <color theme="1"/>
        <rFont val="Times New Roman"/>
        <family val="1"/>
      </rPr>
      <t xml:space="preserve"> Allocate keys and/or access cards for new location.</t>
    </r>
  </si>
  <si>
    <r>
      <t>❑</t>
    </r>
    <r>
      <rPr>
        <sz val="10"/>
        <color theme="1"/>
        <rFont val="Times New Roman"/>
        <family val="1"/>
      </rPr>
      <t xml:space="preserve"> Distribute employee welcome packets at their new destinations (if applicable).</t>
    </r>
  </si>
  <si>
    <t xml:space="preserve">Post-Move Support: </t>
  </si>
  <si>
    <r>
      <t>❑</t>
    </r>
    <r>
      <rPr>
        <sz val="10"/>
        <color theme="1"/>
        <rFont val="Times New Roman"/>
        <family val="1"/>
      </rPr>
      <t xml:space="preserve"> Maintain </t>
    </r>
    <r>
      <rPr>
        <sz val="10"/>
        <color theme="1"/>
        <rFont val="Calibri"/>
        <family val="2"/>
      </rPr>
      <t>‘</t>
    </r>
    <r>
      <rPr>
        <sz val="10"/>
        <color theme="1"/>
        <rFont val="Times New Roman"/>
        <family val="1"/>
      </rPr>
      <t>Move Command Central</t>
    </r>
    <r>
      <rPr>
        <sz val="10"/>
        <color theme="1"/>
        <rFont val="Calibri"/>
        <family val="2"/>
      </rPr>
      <t>’</t>
    </r>
    <r>
      <rPr>
        <sz val="10"/>
        <color theme="1"/>
        <rFont val="Times New Roman"/>
        <family val="1"/>
      </rPr>
      <t xml:space="preserve"> post to support employee inquiries, manage lost &amp; found, track honey-do lists, etc.</t>
    </r>
  </si>
  <si>
    <r>
      <t>❑</t>
    </r>
    <r>
      <rPr>
        <sz val="10"/>
        <color theme="1"/>
        <rFont val="Times New Roman"/>
        <family val="1"/>
      </rPr>
      <t xml:space="preserve"> Dispatch appropriate team(s) for post-move set-up – hanging white boards, equipment fit up, etc.</t>
    </r>
  </si>
  <si>
    <r>
      <t>❑</t>
    </r>
    <r>
      <rPr>
        <sz val="10"/>
        <color theme="1"/>
        <rFont val="Times New Roman"/>
        <family val="1"/>
      </rPr>
      <t xml:space="preserve"> Distribute new contact list and layout of department locations.</t>
    </r>
  </si>
  <si>
    <r>
      <t>❑</t>
    </r>
    <r>
      <rPr>
        <sz val="10"/>
        <color theme="1"/>
        <rFont val="Times New Roman"/>
        <family val="1"/>
      </rPr>
      <t xml:space="preserve"> Collect all access items including security cards, keys and parking passes for old location and confirm return of deposits held by landlord for items.</t>
    </r>
  </si>
  <si>
    <r>
      <t>❑</t>
    </r>
    <r>
      <rPr>
        <sz val="10"/>
        <color theme="1"/>
        <rFont val="Times New Roman"/>
        <family val="1"/>
      </rPr>
      <t xml:space="preserve"> Survey for damage. Prepare and submit reports.</t>
    </r>
  </si>
  <si>
    <r>
      <t>❑</t>
    </r>
    <r>
      <rPr>
        <sz val="10"/>
        <color theme="1"/>
        <rFont val="Times New Roman"/>
        <family val="1"/>
      </rPr>
      <t xml:space="preserve"> Prepare move punch list and action items. Coordinate with appropriate contractors to address all issues, and track to completion.</t>
    </r>
  </si>
  <si>
    <r>
      <t>❑</t>
    </r>
    <r>
      <rPr>
        <sz val="10"/>
        <color theme="1"/>
        <rFont val="Times New Roman"/>
        <family val="1"/>
      </rPr>
      <t xml:space="preserve"> Review final invoices against contracts.</t>
    </r>
  </si>
  <si>
    <r>
      <t>❑</t>
    </r>
    <r>
      <rPr>
        <sz val="10"/>
        <color theme="1"/>
        <rFont val="Times New Roman"/>
        <family val="1"/>
      </rPr>
      <t xml:space="preserve"> Enjoy your new space!</t>
    </r>
  </si>
  <si>
    <t>Comments, details, be as specific as possible:</t>
  </si>
  <si>
    <t>Number of employees moving:</t>
  </si>
  <si>
    <t xml:space="preserve">Move Date: </t>
  </si>
  <si>
    <t xml:space="preserve">Telecommunications Vendor(s): </t>
  </si>
  <si>
    <t xml:space="preserve">Moving Vendor Name and Contact info: </t>
  </si>
  <si>
    <t>Puget Sound Energy: (425) 454-2000</t>
  </si>
  <si>
    <t>Responsbile Party</t>
  </si>
  <si>
    <t>Due Date</t>
  </si>
  <si>
    <t>Contractor</t>
  </si>
  <si>
    <t>Estimated Duration</t>
  </si>
  <si>
    <r>
      <t>Infrastructure Requirements:</t>
    </r>
    <r>
      <rPr>
        <sz val="10"/>
        <color theme="1"/>
        <rFont val="Times New Roman"/>
        <family val="1"/>
      </rPr>
      <t xml:space="preserve"> (Power, Fiber Optics, HVAC, redundant power needs, etc.) </t>
    </r>
  </si>
  <si>
    <t>Client: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</si>
</sst>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Segoe UI Symbol"/>
      <family val="2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4" fontId="0" fillId="3" borderId="1" xfId="0" applyNumberFormat="1" applyFill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Fill="1" applyBorder="1" applyAlignment="1">
      <alignment horizontal="justify" wrapText="1"/>
    </xf>
    <xf numFmtId="44" fontId="0" fillId="0" borderId="1" xfId="0" applyNumberFormat="1" applyBorder="1"/>
    <xf numFmtId="0" fontId="0" fillId="0" borderId="1" xfId="0" applyBorder="1" applyAlignment="1">
      <alignment horizontal="right"/>
    </xf>
    <xf numFmtId="44" fontId="0" fillId="0" borderId="1" xfId="0" applyNumberFormat="1" applyFill="1" applyBorder="1"/>
    <xf numFmtId="164" fontId="0" fillId="0" borderId="1" xfId="0" applyNumberFormat="1" applyBorder="1"/>
    <xf numFmtId="44" fontId="0" fillId="0" borderId="1" xfId="1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wrapText="1"/>
    </xf>
    <xf numFmtId="0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justify" vertical="top" wrapText="1"/>
    </xf>
    <xf numFmtId="0" fontId="0" fillId="0" borderId="1" xfId="0" applyBorder="1" applyAlignment="1">
      <alignment horizontal="left"/>
    </xf>
    <xf numFmtId="44" fontId="1" fillId="0" borderId="1" xfId="0" applyNumberFormat="1" applyFont="1" applyBorder="1"/>
    <xf numFmtId="44" fontId="3" fillId="0" borderId="1" xfId="0" applyNumberFormat="1" applyFont="1" applyBorder="1"/>
    <xf numFmtId="0" fontId="10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/>
    <xf numFmtId="0" fontId="1" fillId="0" borderId="1" xfId="0" applyFont="1" applyFill="1" applyBorder="1" applyAlignment="1">
      <alignment horizontal="justify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5"/>
  <sheetViews>
    <sheetView tabSelected="1" zoomScale="80" zoomScaleNormal="80" zoomScalePageLayoutView="125"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H2" sqref="H2:J2"/>
    </sheetView>
  </sheetViews>
  <sheetFormatPr defaultColWidth="11" defaultRowHeight="15.5" x14ac:dyDescent="0.35"/>
  <cols>
    <col min="1" max="1" width="4.08203125" style="6" customWidth="1"/>
    <col min="2" max="2" width="3.83203125" style="24" customWidth="1"/>
    <col min="3" max="3" width="45.75" style="6" customWidth="1"/>
    <col min="4" max="5" width="11.1640625" style="6" customWidth="1"/>
    <col min="6" max="6" width="12.58203125" style="7" bestFit="1" customWidth="1"/>
    <col min="7" max="7" width="14.25" style="6" bestFit="1" customWidth="1"/>
    <col min="8" max="8" width="11.83203125" style="6" bestFit="1" customWidth="1"/>
    <col min="9" max="9" width="10.5" style="6" customWidth="1"/>
    <col min="10" max="10" width="10.83203125" style="6" customWidth="1"/>
    <col min="11" max="11" width="22.4140625" style="6" customWidth="1"/>
    <col min="12" max="12" width="31.6640625" style="9" customWidth="1"/>
    <col min="13" max="16384" width="11" style="6"/>
  </cols>
  <sheetData>
    <row r="2" spans="2:12" x14ac:dyDescent="0.35">
      <c r="H2" s="33" t="s">
        <v>0</v>
      </c>
      <c r="I2" s="33"/>
      <c r="J2" s="33"/>
      <c r="K2" s="8"/>
    </row>
    <row r="3" spans="2:12" ht="31" x14ac:dyDescent="0.35">
      <c r="D3" s="29" t="s">
        <v>100</v>
      </c>
      <c r="E3" s="30" t="s">
        <v>102</v>
      </c>
      <c r="F3" s="28" t="s">
        <v>99</v>
      </c>
      <c r="G3" s="29" t="s">
        <v>1</v>
      </c>
      <c r="H3" s="29" t="s">
        <v>2</v>
      </c>
      <c r="I3" s="29" t="s">
        <v>3</v>
      </c>
      <c r="J3" s="29" t="s">
        <v>4</v>
      </c>
      <c r="K3" s="29" t="s">
        <v>101</v>
      </c>
      <c r="L3" s="32" t="s">
        <v>93</v>
      </c>
    </row>
    <row r="4" spans="2:12" x14ac:dyDescent="0.35">
      <c r="B4" s="16" t="s">
        <v>5</v>
      </c>
      <c r="G4" s="11"/>
      <c r="H4" s="11"/>
      <c r="I4" s="11"/>
      <c r="J4" s="11"/>
      <c r="K4" s="11"/>
    </row>
    <row r="5" spans="2:12" x14ac:dyDescent="0.35">
      <c r="B5" s="24" t="s">
        <v>6</v>
      </c>
      <c r="G5" s="5">
        <v>0</v>
      </c>
      <c r="H5" s="11">
        <v>0</v>
      </c>
      <c r="I5" s="11">
        <v>0</v>
      </c>
      <c r="J5" s="11">
        <v>0</v>
      </c>
      <c r="K5" s="11"/>
    </row>
    <row r="6" spans="2:12" x14ac:dyDescent="0.35">
      <c r="B6" s="24" t="s">
        <v>7</v>
      </c>
      <c r="G6" s="13">
        <v>0</v>
      </c>
      <c r="H6" s="11">
        <v>0</v>
      </c>
      <c r="I6" s="11">
        <v>0</v>
      </c>
      <c r="J6" s="11">
        <v>0</v>
      </c>
      <c r="K6" s="11"/>
    </row>
    <row r="7" spans="2:12" x14ac:dyDescent="0.35">
      <c r="B7" s="24" t="s">
        <v>9</v>
      </c>
      <c r="G7" s="11"/>
      <c r="H7" s="11"/>
      <c r="I7" s="11"/>
      <c r="J7" s="11"/>
      <c r="K7" s="11"/>
    </row>
    <row r="8" spans="2:12" x14ac:dyDescent="0.35">
      <c r="G8" s="11"/>
      <c r="H8" s="11"/>
      <c r="I8" s="11"/>
      <c r="J8" s="11"/>
      <c r="K8" s="11"/>
    </row>
    <row r="9" spans="2:12" x14ac:dyDescent="0.35">
      <c r="B9" s="16" t="s">
        <v>8</v>
      </c>
      <c r="G9" s="11"/>
      <c r="H9" s="11"/>
      <c r="I9" s="11"/>
      <c r="J9" s="11"/>
      <c r="K9" s="11"/>
    </row>
    <row r="10" spans="2:12" x14ac:dyDescent="0.35">
      <c r="B10" s="24" t="s">
        <v>6</v>
      </c>
      <c r="G10" s="11">
        <v>0</v>
      </c>
      <c r="H10" s="11">
        <v>0</v>
      </c>
      <c r="I10" s="14">
        <f>((H10*0.05)/5964)/12</f>
        <v>0</v>
      </c>
      <c r="J10" s="11">
        <v>0</v>
      </c>
      <c r="K10" s="11"/>
    </row>
    <row r="11" spans="2:12" x14ac:dyDescent="0.35">
      <c r="B11" s="24" t="s">
        <v>7</v>
      </c>
      <c r="G11" s="11">
        <v>0</v>
      </c>
      <c r="H11" s="11">
        <v>0</v>
      </c>
      <c r="I11" s="11">
        <v>0</v>
      </c>
      <c r="J11" s="11">
        <v>0</v>
      </c>
      <c r="K11" s="11"/>
    </row>
    <row r="12" spans="2:12" x14ac:dyDescent="0.35">
      <c r="B12" s="24" t="s">
        <v>9</v>
      </c>
      <c r="G12" s="11">
        <v>0</v>
      </c>
      <c r="H12" s="11">
        <v>0</v>
      </c>
      <c r="I12" s="11">
        <v>0</v>
      </c>
      <c r="J12" s="11">
        <v>0</v>
      </c>
      <c r="K12" s="11"/>
    </row>
    <row r="13" spans="2:12" x14ac:dyDescent="0.35">
      <c r="B13" s="24" t="s">
        <v>10</v>
      </c>
      <c r="G13" s="15">
        <v>0</v>
      </c>
      <c r="H13" s="11">
        <v>0</v>
      </c>
      <c r="I13" s="14">
        <f>(H13*0.05)/12/5964</f>
        <v>0</v>
      </c>
      <c r="J13" s="11">
        <v>0</v>
      </c>
      <c r="K13" s="11"/>
    </row>
    <row r="14" spans="2:12" x14ac:dyDescent="0.35">
      <c r="G14" s="11"/>
      <c r="H14" s="11"/>
      <c r="I14" s="11"/>
      <c r="J14" s="11"/>
      <c r="K14" s="11"/>
    </row>
    <row r="15" spans="2:12" x14ac:dyDescent="0.35">
      <c r="G15" s="11"/>
      <c r="H15" s="11"/>
      <c r="I15" s="11"/>
      <c r="J15" s="11"/>
      <c r="K15" s="11"/>
    </row>
    <row r="16" spans="2:12" x14ac:dyDescent="0.35">
      <c r="B16" s="16" t="s">
        <v>11</v>
      </c>
      <c r="G16" s="11"/>
      <c r="H16" s="11"/>
      <c r="I16" s="11"/>
      <c r="J16" s="11"/>
      <c r="K16" s="11"/>
    </row>
    <row r="17" spans="2:12" x14ac:dyDescent="0.35">
      <c r="B17" s="24" t="s">
        <v>6</v>
      </c>
      <c r="G17" s="11">
        <v>0</v>
      </c>
      <c r="H17" s="11">
        <v>0</v>
      </c>
      <c r="I17" s="11">
        <v>0</v>
      </c>
      <c r="J17" s="11">
        <v>0</v>
      </c>
      <c r="K17" s="11"/>
    </row>
    <row r="18" spans="2:12" x14ac:dyDescent="0.35">
      <c r="B18" s="24" t="s">
        <v>7</v>
      </c>
      <c r="G18" s="13">
        <v>0</v>
      </c>
      <c r="H18" s="11">
        <v>0</v>
      </c>
      <c r="I18" s="11">
        <v>0</v>
      </c>
      <c r="J18" s="11">
        <v>0</v>
      </c>
      <c r="K18" s="11"/>
    </row>
    <row r="19" spans="2:12" x14ac:dyDescent="0.35">
      <c r="B19" s="24" t="s">
        <v>9</v>
      </c>
      <c r="G19" s="11">
        <v>0</v>
      </c>
      <c r="H19" s="11">
        <v>0</v>
      </c>
      <c r="I19" s="11">
        <v>0</v>
      </c>
      <c r="J19" s="11">
        <v>0</v>
      </c>
      <c r="K19" s="11"/>
      <c r="L19" s="17"/>
    </row>
    <row r="20" spans="2:12" x14ac:dyDescent="0.35">
      <c r="B20" s="24" t="s">
        <v>10</v>
      </c>
      <c r="G20" s="11"/>
      <c r="H20" s="5">
        <v>0</v>
      </c>
      <c r="I20" s="11">
        <v>0</v>
      </c>
      <c r="J20" s="14">
        <f>-(PMT(5%, 7, H20))/12/5964</f>
        <v>0</v>
      </c>
      <c r="K20" s="14"/>
    </row>
    <row r="21" spans="2:12" x14ac:dyDescent="0.35">
      <c r="G21" s="11"/>
      <c r="H21" s="11"/>
      <c r="I21" s="11"/>
      <c r="J21" s="11"/>
      <c r="K21" s="11"/>
    </row>
    <row r="22" spans="2:12" x14ac:dyDescent="0.35">
      <c r="G22" s="11"/>
      <c r="H22" s="11"/>
      <c r="I22" s="11"/>
      <c r="J22" s="11"/>
      <c r="K22" s="11"/>
    </row>
    <row r="23" spans="2:12" x14ac:dyDescent="0.35">
      <c r="B23" s="16" t="s">
        <v>12</v>
      </c>
      <c r="G23" s="11"/>
      <c r="H23" s="11"/>
      <c r="I23" s="11"/>
      <c r="J23" s="11"/>
      <c r="K23" s="11"/>
    </row>
    <row r="24" spans="2:12" x14ac:dyDescent="0.35">
      <c r="B24" s="24" t="s">
        <v>6</v>
      </c>
      <c r="G24" s="11">
        <v>0</v>
      </c>
      <c r="H24" s="11">
        <v>0</v>
      </c>
      <c r="I24" s="11">
        <v>0</v>
      </c>
      <c r="J24" s="11">
        <v>0</v>
      </c>
      <c r="K24" s="11"/>
      <c r="L24" s="17"/>
    </row>
    <row r="25" spans="2:12" x14ac:dyDescent="0.35">
      <c r="B25" s="24" t="s">
        <v>7</v>
      </c>
      <c r="G25" s="11">
        <v>0</v>
      </c>
      <c r="H25" s="11">
        <v>0</v>
      </c>
      <c r="I25" s="11">
        <v>0</v>
      </c>
      <c r="J25" s="11">
        <v>0</v>
      </c>
      <c r="K25" s="11"/>
      <c r="L25" s="17"/>
    </row>
    <row r="26" spans="2:12" x14ac:dyDescent="0.35">
      <c r="B26" s="24" t="s">
        <v>9</v>
      </c>
      <c r="G26" s="11">
        <v>0</v>
      </c>
      <c r="H26" s="5">
        <v>0</v>
      </c>
      <c r="I26" s="11">
        <v>0</v>
      </c>
      <c r="J26" s="14">
        <f>-(PMT(5%, 7, H26))/12/5964</f>
        <v>0</v>
      </c>
      <c r="K26" s="14"/>
    </row>
    <row r="27" spans="2:12" x14ac:dyDescent="0.35">
      <c r="B27" s="24" t="s">
        <v>10</v>
      </c>
      <c r="G27" s="11">
        <v>0</v>
      </c>
      <c r="H27" s="11">
        <v>0</v>
      </c>
      <c r="I27" s="11">
        <v>0</v>
      </c>
      <c r="J27" s="11">
        <v>0</v>
      </c>
      <c r="K27" s="11"/>
      <c r="L27" s="17"/>
    </row>
    <row r="28" spans="2:12" x14ac:dyDescent="0.35">
      <c r="B28" s="24" t="s">
        <v>13</v>
      </c>
      <c r="G28" s="11">
        <v>0</v>
      </c>
      <c r="H28" s="11">
        <v>0</v>
      </c>
      <c r="I28" s="11">
        <v>0</v>
      </c>
      <c r="J28" s="11">
        <v>0</v>
      </c>
      <c r="K28" s="11"/>
      <c r="L28" s="17"/>
    </row>
    <row r="29" spans="2:12" x14ac:dyDescent="0.35">
      <c r="B29" s="24" t="s">
        <v>14</v>
      </c>
      <c r="G29" s="11">
        <v>0</v>
      </c>
      <c r="H29" s="11">
        <v>0</v>
      </c>
      <c r="I29" s="11">
        <v>0</v>
      </c>
      <c r="J29" s="11">
        <v>0</v>
      </c>
      <c r="K29" s="11"/>
    </row>
    <row r="30" spans="2:12" x14ac:dyDescent="0.35">
      <c r="B30" s="24" t="s">
        <v>15</v>
      </c>
      <c r="G30" s="11">
        <v>0</v>
      </c>
      <c r="H30" s="11">
        <v>0</v>
      </c>
      <c r="I30" s="11">
        <v>0</v>
      </c>
      <c r="J30" s="11">
        <v>0</v>
      </c>
      <c r="K30" s="11"/>
      <c r="L30" s="17"/>
    </row>
    <row r="31" spans="2:12" x14ac:dyDescent="0.35">
      <c r="B31" s="24" t="s">
        <v>16</v>
      </c>
      <c r="G31" s="11">
        <v>0</v>
      </c>
      <c r="H31" s="13">
        <v>0</v>
      </c>
      <c r="I31" s="11"/>
      <c r="J31" s="14">
        <f>-(PMT(5%,7,H31))/12/5964</f>
        <v>0</v>
      </c>
      <c r="K31" s="14"/>
    </row>
    <row r="32" spans="2:12" x14ac:dyDescent="0.35">
      <c r="B32" s="24" t="s">
        <v>17</v>
      </c>
      <c r="G32" s="11">
        <v>0</v>
      </c>
      <c r="H32" s="11">
        <v>0</v>
      </c>
      <c r="I32" s="11">
        <v>0</v>
      </c>
      <c r="J32" s="11">
        <v>0</v>
      </c>
      <c r="K32" s="11"/>
      <c r="L32" s="17"/>
    </row>
    <row r="33" spans="2:11" x14ac:dyDescent="0.35">
      <c r="B33" s="24" t="s">
        <v>18</v>
      </c>
      <c r="G33" s="11">
        <v>0</v>
      </c>
      <c r="H33" s="11">
        <v>0</v>
      </c>
      <c r="I33" s="11">
        <v>0</v>
      </c>
      <c r="J33" s="11">
        <v>0</v>
      </c>
      <c r="K33" s="11"/>
    </row>
    <row r="34" spans="2:11" x14ac:dyDescent="0.35">
      <c r="B34" s="24" t="s">
        <v>19</v>
      </c>
      <c r="G34" s="11">
        <v>0</v>
      </c>
      <c r="H34" s="5">
        <v>0</v>
      </c>
      <c r="I34" s="14">
        <f>H34*0.05/12/5964</f>
        <v>0</v>
      </c>
      <c r="J34" s="11">
        <v>0</v>
      </c>
      <c r="K34" s="11"/>
    </row>
    <row r="35" spans="2:11" x14ac:dyDescent="0.35">
      <c r="B35" s="24" t="s">
        <v>20</v>
      </c>
      <c r="G35" s="11">
        <v>0</v>
      </c>
      <c r="H35" s="5">
        <v>0</v>
      </c>
      <c r="I35" s="14">
        <f>H35*0.05/12/5964</f>
        <v>0</v>
      </c>
      <c r="J35" s="11">
        <v>0</v>
      </c>
      <c r="K35" s="11"/>
    </row>
    <row r="36" spans="2:11" x14ac:dyDescent="0.35">
      <c r="G36" s="11"/>
      <c r="H36" s="11"/>
      <c r="I36" s="11"/>
      <c r="J36" s="11"/>
      <c r="K36" s="11"/>
    </row>
    <row r="37" spans="2:11" x14ac:dyDescent="0.35">
      <c r="G37" s="11"/>
      <c r="H37" s="11"/>
      <c r="I37" s="11"/>
      <c r="J37" s="11"/>
      <c r="K37" s="11"/>
    </row>
    <row r="38" spans="2:11" x14ac:dyDescent="0.35">
      <c r="B38" s="16" t="s">
        <v>21</v>
      </c>
      <c r="G38" s="11"/>
      <c r="H38" s="11"/>
      <c r="I38" s="11"/>
      <c r="J38" s="11"/>
      <c r="K38" s="11"/>
    </row>
    <row r="39" spans="2:11" x14ac:dyDescent="0.35">
      <c r="B39" s="24" t="s">
        <v>6</v>
      </c>
      <c r="G39" s="5">
        <v>0</v>
      </c>
      <c r="H39" s="11">
        <v>0</v>
      </c>
      <c r="I39" s="11">
        <v>0</v>
      </c>
      <c r="J39" s="11">
        <v>0</v>
      </c>
      <c r="K39" s="11"/>
    </row>
    <row r="40" spans="2:11" x14ac:dyDescent="0.35">
      <c r="B40" s="24" t="s">
        <v>7</v>
      </c>
      <c r="G40" s="11">
        <v>0</v>
      </c>
      <c r="H40" s="11">
        <v>0</v>
      </c>
      <c r="I40" s="14">
        <v>0</v>
      </c>
      <c r="J40" s="14">
        <f>-(PMT(5%,7,H40))/12/5964</f>
        <v>0</v>
      </c>
      <c r="K40" s="14"/>
    </row>
    <row r="41" spans="2:11" x14ac:dyDescent="0.35">
      <c r="B41" s="24" t="s">
        <v>9</v>
      </c>
      <c r="G41" s="11">
        <v>0</v>
      </c>
      <c r="H41" s="11">
        <v>0</v>
      </c>
      <c r="I41" s="11">
        <v>0</v>
      </c>
      <c r="J41" s="14">
        <f>-(PMT(5%,7,H41))/12/5964</f>
        <v>0</v>
      </c>
      <c r="K41" s="14"/>
    </row>
    <row r="42" spans="2:11" x14ac:dyDescent="0.35">
      <c r="B42" s="24" t="s">
        <v>10</v>
      </c>
      <c r="G42" s="11">
        <v>0</v>
      </c>
      <c r="H42" s="11">
        <v>0</v>
      </c>
      <c r="I42" s="11">
        <v>0</v>
      </c>
      <c r="J42" s="11">
        <v>0</v>
      </c>
      <c r="K42" s="11"/>
    </row>
    <row r="43" spans="2:11" x14ac:dyDescent="0.35">
      <c r="B43" s="24" t="s">
        <v>13</v>
      </c>
      <c r="G43" s="11">
        <v>0</v>
      </c>
      <c r="H43" s="11">
        <v>0</v>
      </c>
      <c r="I43" s="11">
        <v>0</v>
      </c>
      <c r="J43" s="11">
        <v>0</v>
      </c>
      <c r="K43" s="11"/>
    </row>
    <row r="44" spans="2:11" x14ac:dyDescent="0.35">
      <c r="B44" s="24" t="s">
        <v>14</v>
      </c>
      <c r="G44" s="11">
        <v>0</v>
      </c>
      <c r="H44" s="11">
        <v>0</v>
      </c>
      <c r="I44" s="11">
        <v>0</v>
      </c>
      <c r="J44" s="11">
        <v>0</v>
      </c>
      <c r="K44" s="11"/>
    </row>
    <row r="45" spans="2:11" x14ac:dyDescent="0.35">
      <c r="B45" s="24" t="s">
        <v>15</v>
      </c>
      <c r="G45" s="11">
        <v>0</v>
      </c>
      <c r="H45" s="11">
        <v>0</v>
      </c>
      <c r="I45" s="11">
        <v>0</v>
      </c>
      <c r="J45" s="11">
        <v>0</v>
      </c>
      <c r="K45" s="11"/>
    </row>
    <row r="46" spans="2:11" x14ac:dyDescent="0.35">
      <c r="G46" s="11"/>
      <c r="H46" s="11"/>
      <c r="I46" s="11"/>
      <c r="J46" s="11"/>
      <c r="K46" s="11"/>
    </row>
    <row r="47" spans="2:11" x14ac:dyDescent="0.35">
      <c r="G47" s="11"/>
      <c r="H47" s="11"/>
      <c r="I47" s="11"/>
      <c r="J47" s="11"/>
      <c r="K47" s="11"/>
    </row>
    <row r="48" spans="2:11" x14ac:dyDescent="0.35">
      <c r="B48" s="16" t="s">
        <v>22</v>
      </c>
      <c r="G48" s="11"/>
      <c r="H48" s="11"/>
      <c r="I48" s="11"/>
      <c r="J48" s="11"/>
      <c r="K48" s="11"/>
    </row>
    <row r="49" spans="2:12" x14ac:dyDescent="0.35">
      <c r="B49" s="24" t="s">
        <v>6</v>
      </c>
      <c r="G49" s="11">
        <v>0</v>
      </c>
      <c r="H49" s="11">
        <v>0</v>
      </c>
      <c r="I49" s="11">
        <v>0</v>
      </c>
      <c r="J49" s="11">
        <v>0</v>
      </c>
      <c r="K49" s="11"/>
    </row>
    <row r="50" spans="2:12" x14ac:dyDescent="0.35">
      <c r="G50" s="11"/>
      <c r="H50" s="11"/>
      <c r="I50" s="11"/>
      <c r="J50" s="11"/>
      <c r="K50" s="11"/>
    </row>
    <row r="51" spans="2:12" x14ac:dyDescent="0.35">
      <c r="G51" s="11"/>
      <c r="H51" s="11"/>
      <c r="I51" s="11"/>
      <c r="J51" s="11"/>
      <c r="K51" s="11"/>
    </row>
    <row r="52" spans="2:12" x14ac:dyDescent="0.35">
      <c r="B52" s="16" t="s">
        <v>23</v>
      </c>
      <c r="G52" s="11"/>
      <c r="H52" s="11"/>
      <c r="I52" s="11"/>
      <c r="J52" s="11"/>
      <c r="K52" s="11"/>
    </row>
    <row r="53" spans="2:12" x14ac:dyDescent="0.35">
      <c r="B53" s="24" t="s">
        <v>6</v>
      </c>
      <c r="G53" s="11">
        <v>0</v>
      </c>
      <c r="H53" s="11">
        <v>0</v>
      </c>
      <c r="I53" s="11">
        <v>0</v>
      </c>
      <c r="J53" s="11">
        <v>0</v>
      </c>
      <c r="K53" s="11"/>
    </row>
    <row r="54" spans="2:12" x14ac:dyDescent="0.35">
      <c r="B54" s="24" t="s">
        <v>7</v>
      </c>
      <c r="G54" s="11">
        <v>0</v>
      </c>
      <c r="H54" s="11">
        <v>0</v>
      </c>
      <c r="I54" s="11">
        <v>0</v>
      </c>
      <c r="J54" s="11">
        <v>0</v>
      </c>
      <c r="K54" s="11"/>
    </row>
    <row r="55" spans="2:12" x14ac:dyDescent="0.35">
      <c r="B55" s="24" t="s">
        <v>9</v>
      </c>
      <c r="G55" s="11">
        <v>0</v>
      </c>
      <c r="H55" s="11">
        <v>0</v>
      </c>
      <c r="I55" s="11">
        <v>0</v>
      </c>
      <c r="J55" s="11">
        <v>0</v>
      </c>
      <c r="K55" s="11"/>
    </row>
    <row r="56" spans="2:12" x14ac:dyDescent="0.35">
      <c r="B56" s="24" t="s">
        <v>10</v>
      </c>
      <c r="G56" s="11">
        <v>0</v>
      </c>
      <c r="H56" s="11">
        <v>0</v>
      </c>
      <c r="I56" s="11">
        <v>0</v>
      </c>
      <c r="J56" s="11">
        <v>0</v>
      </c>
      <c r="K56" s="11"/>
    </row>
    <row r="57" spans="2:12" x14ac:dyDescent="0.35">
      <c r="B57" s="24" t="s">
        <v>13</v>
      </c>
      <c r="G57" s="11">
        <v>0</v>
      </c>
      <c r="H57" s="11">
        <v>0</v>
      </c>
      <c r="I57" s="11">
        <v>0</v>
      </c>
      <c r="J57" s="11">
        <v>0</v>
      </c>
      <c r="K57" s="11"/>
    </row>
    <row r="58" spans="2:12" x14ac:dyDescent="0.35">
      <c r="B58" s="24" t="s">
        <v>14</v>
      </c>
      <c r="G58" s="11">
        <v>0</v>
      </c>
      <c r="H58" s="11">
        <v>0</v>
      </c>
      <c r="I58" s="11">
        <v>0</v>
      </c>
      <c r="J58" s="11">
        <v>0</v>
      </c>
      <c r="K58" s="11"/>
    </row>
    <row r="59" spans="2:12" x14ac:dyDescent="0.35">
      <c r="C59" s="12"/>
      <c r="D59" s="12"/>
      <c r="E59" s="12"/>
      <c r="F59" s="18"/>
      <c r="G59" s="11">
        <f>SUM(G5:G58)</f>
        <v>0</v>
      </c>
      <c r="H59" s="11">
        <f t="shared" ref="H59:J59" si="0">SUM(H5:H58)</f>
        <v>0</v>
      </c>
      <c r="I59" s="14">
        <f t="shared" si="0"/>
        <v>0</v>
      </c>
      <c r="J59" s="14">
        <f t="shared" si="0"/>
        <v>0</v>
      </c>
      <c r="K59" s="14"/>
    </row>
    <row r="60" spans="2:12" x14ac:dyDescent="0.35">
      <c r="I60" s="12"/>
      <c r="J60" s="11"/>
      <c r="K60" s="11"/>
    </row>
    <row r="61" spans="2:12" x14ac:dyDescent="0.35">
      <c r="B61" s="16" t="s">
        <v>24</v>
      </c>
    </row>
    <row r="62" spans="2:12" x14ac:dyDescent="0.35">
      <c r="B62" s="24" t="s">
        <v>6</v>
      </c>
      <c r="C62" s="19"/>
      <c r="D62" s="19"/>
      <c r="E62" s="19"/>
      <c r="F62" s="20"/>
      <c r="G62" s="13"/>
      <c r="H62" s="13"/>
      <c r="I62" s="13"/>
      <c r="J62" s="13"/>
      <c r="K62" s="19"/>
      <c r="L62" s="10"/>
    </row>
    <row r="63" spans="2:12" x14ac:dyDescent="0.35">
      <c r="B63" s="24" t="s">
        <v>7</v>
      </c>
      <c r="C63" s="21"/>
      <c r="D63" s="21"/>
      <c r="E63" s="21"/>
      <c r="F63" s="22"/>
      <c r="G63" s="13"/>
      <c r="H63" s="13"/>
      <c r="I63" s="13"/>
      <c r="J63" s="13"/>
      <c r="K63" s="19"/>
      <c r="L63" s="10"/>
    </row>
    <row r="64" spans="2:12" x14ac:dyDescent="0.35">
      <c r="B64" s="24" t="s">
        <v>9</v>
      </c>
      <c r="C64" s="21"/>
      <c r="D64" s="21"/>
      <c r="E64" s="21"/>
      <c r="F64" s="22"/>
      <c r="G64" s="13"/>
      <c r="H64" s="13"/>
      <c r="I64" s="13"/>
      <c r="J64" s="13"/>
      <c r="K64" s="19"/>
      <c r="L64" s="10"/>
    </row>
    <row r="65" spans="2:12" x14ac:dyDescent="0.35">
      <c r="B65" s="24" t="s">
        <v>10</v>
      </c>
      <c r="C65" s="21"/>
      <c r="D65" s="21"/>
      <c r="E65" s="21"/>
      <c r="F65" s="22"/>
      <c r="G65" s="13"/>
      <c r="H65" s="13"/>
      <c r="I65" s="13"/>
      <c r="J65" s="13"/>
      <c r="K65" s="19"/>
      <c r="L65" s="23"/>
    </row>
    <row r="66" spans="2:12" x14ac:dyDescent="0.35">
      <c r="B66" s="24" t="s">
        <v>13</v>
      </c>
      <c r="C66" s="21"/>
      <c r="D66" s="21"/>
      <c r="E66" s="21"/>
      <c r="F66" s="22"/>
      <c r="G66" s="19"/>
      <c r="H66" s="13"/>
      <c r="I66" s="13"/>
      <c r="J66" s="13"/>
      <c r="K66" s="19"/>
      <c r="L66" s="10"/>
    </row>
    <row r="67" spans="2:12" x14ac:dyDescent="0.35">
      <c r="C67" s="21"/>
      <c r="D67" s="21"/>
      <c r="E67" s="21"/>
      <c r="F67" s="20"/>
      <c r="G67" s="13"/>
      <c r="H67" s="19"/>
      <c r="I67" s="13"/>
      <c r="J67" s="13"/>
      <c r="K67" s="19"/>
      <c r="L67" s="23"/>
    </row>
    <row r="68" spans="2:12" x14ac:dyDescent="0.35">
      <c r="G68" s="11"/>
      <c r="H68" s="11"/>
      <c r="I68" s="11"/>
      <c r="J68" s="11"/>
    </row>
    <row r="69" spans="2:12" x14ac:dyDescent="0.35">
      <c r="B69" s="16" t="s">
        <v>25</v>
      </c>
      <c r="G69" s="25">
        <f>SUM(G59:G68)</f>
        <v>0</v>
      </c>
      <c r="H69" s="25">
        <f>SUM(H59:H68)</f>
        <v>0</v>
      </c>
      <c r="I69" s="26"/>
      <c r="J69" s="11"/>
    </row>
    <row r="70" spans="2:12" x14ac:dyDescent="0.35">
      <c r="B70" s="16"/>
      <c r="G70" s="11"/>
      <c r="H70" s="11"/>
      <c r="I70" s="11"/>
      <c r="J70" s="11"/>
    </row>
    <row r="71" spans="2:12" x14ac:dyDescent="0.35">
      <c r="B71" s="16" t="s">
        <v>26</v>
      </c>
      <c r="G71" s="31">
        <v>0</v>
      </c>
      <c r="H71" s="25">
        <v>0</v>
      </c>
      <c r="I71" s="26"/>
      <c r="J71" s="11"/>
    </row>
    <row r="72" spans="2:12" x14ac:dyDescent="0.35">
      <c r="G72" s="11"/>
      <c r="H72" s="11"/>
      <c r="I72" s="11"/>
      <c r="J72" s="11"/>
    </row>
    <row r="73" spans="2:12" x14ac:dyDescent="0.35">
      <c r="G73" s="11"/>
      <c r="H73" s="11"/>
      <c r="I73" s="11"/>
      <c r="J73" s="11"/>
    </row>
    <row r="74" spans="2:12" x14ac:dyDescent="0.35">
      <c r="G74" s="11"/>
      <c r="H74" s="11"/>
      <c r="I74" s="11"/>
      <c r="J74" s="11"/>
    </row>
    <row r="75" spans="2:12" x14ac:dyDescent="0.35">
      <c r="G75" s="11"/>
      <c r="H75" s="11"/>
      <c r="I75" s="26"/>
    </row>
  </sheetData>
  <mergeCells count="1">
    <mergeCell ref="H2:J2"/>
  </mergeCells>
  <pageMargins left="0.16" right="0.27" top="1" bottom="1" header="0.5" footer="0.5"/>
  <pageSetup scale="65" fitToHeight="2" orientation="landscape" r:id="rId1"/>
  <headerFooter>
    <oddHeader>&amp;C&amp;"Times New Roman,Regular"Exhibit "B"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FC4A-0E26-4622-83AA-E4628CFA2C93}">
  <dimension ref="A1:A82"/>
  <sheetViews>
    <sheetView topLeftCell="A29" workbookViewId="0">
      <selection activeCell="A8" sqref="A8"/>
    </sheetView>
  </sheetViews>
  <sheetFormatPr defaultRowHeight="15.5" x14ac:dyDescent="0.35"/>
  <cols>
    <col min="1" max="1" width="114.58203125" customWidth="1"/>
  </cols>
  <sheetData>
    <row r="1" spans="1:1" ht="29" customHeight="1" x14ac:dyDescent="0.35">
      <c r="A1" s="4" t="s">
        <v>104</v>
      </c>
    </row>
    <row r="3" spans="1:1" x14ac:dyDescent="0.35">
      <c r="A3" s="27" t="s">
        <v>94</v>
      </c>
    </row>
    <row r="4" spans="1:1" x14ac:dyDescent="0.35">
      <c r="A4" s="27" t="s">
        <v>103</v>
      </c>
    </row>
    <row r="5" spans="1:1" x14ac:dyDescent="0.35">
      <c r="A5" s="27" t="s">
        <v>95</v>
      </c>
    </row>
    <row r="6" spans="1:1" x14ac:dyDescent="0.35">
      <c r="A6" s="27" t="s">
        <v>97</v>
      </c>
    </row>
    <row r="7" spans="1:1" x14ac:dyDescent="0.35">
      <c r="A7" s="27" t="s">
        <v>96</v>
      </c>
    </row>
    <row r="8" spans="1:1" x14ac:dyDescent="0.35">
      <c r="A8" s="27" t="s">
        <v>98</v>
      </c>
    </row>
    <row r="9" spans="1:1" x14ac:dyDescent="0.35">
      <c r="A9" s="27"/>
    </row>
    <row r="10" spans="1:1" x14ac:dyDescent="0.35">
      <c r="A10" s="2"/>
    </row>
    <row r="11" spans="1:1" x14ac:dyDescent="0.35">
      <c r="A11" s="2" t="s">
        <v>27</v>
      </c>
    </row>
    <row r="12" spans="1:1" ht="16" x14ac:dyDescent="0.35">
      <c r="A12" s="3" t="s">
        <v>28</v>
      </c>
    </row>
    <row r="13" spans="1:1" ht="16" x14ac:dyDescent="0.35">
      <c r="A13" s="3" t="s">
        <v>29</v>
      </c>
    </row>
    <row r="14" spans="1:1" ht="16" x14ac:dyDescent="0.35">
      <c r="A14" s="3" t="s">
        <v>30</v>
      </c>
    </row>
    <row r="15" spans="1:1" ht="16" x14ac:dyDescent="0.35">
      <c r="A15" s="3" t="s">
        <v>31</v>
      </c>
    </row>
    <row r="16" spans="1:1" ht="16" x14ac:dyDescent="0.35">
      <c r="A16" s="3" t="s">
        <v>32</v>
      </c>
    </row>
    <row r="17" spans="1:1" ht="16" x14ac:dyDescent="0.35">
      <c r="A17" s="3" t="s">
        <v>33</v>
      </c>
    </row>
    <row r="18" spans="1:1" ht="16" x14ac:dyDescent="0.35">
      <c r="A18" s="3" t="s">
        <v>34</v>
      </c>
    </row>
    <row r="19" spans="1:1" ht="16" x14ac:dyDescent="0.35">
      <c r="A19" s="3" t="s">
        <v>35</v>
      </c>
    </row>
    <row r="20" spans="1:1" ht="16" x14ac:dyDescent="0.35">
      <c r="A20" s="3" t="s">
        <v>36</v>
      </c>
    </row>
    <row r="21" spans="1:1" ht="16" x14ac:dyDescent="0.35">
      <c r="A21" s="3" t="s">
        <v>37</v>
      </c>
    </row>
    <row r="22" spans="1:1" ht="16" x14ac:dyDescent="0.35">
      <c r="A22" s="3" t="s">
        <v>38</v>
      </c>
    </row>
    <row r="23" spans="1:1" ht="16" x14ac:dyDescent="0.35">
      <c r="A23" s="3" t="s">
        <v>39</v>
      </c>
    </row>
    <row r="24" spans="1:1" ht="16" x14ac:dyDescent="0.35">
      <c r="A24" s="3" t="s">
        <v>40</v>
      </c>
    </row>
    <row r="25" spans="1:1" ht="16" x14ac:dyDescent="0.35">
      <c r="A25" s="3" t="s">
        <v>41</v>
      </c>
    </row>
    <row r="26" spans="1:1" ht="16" x14ac:dyDescent="0.35">
      <c r="A26" s="3" t="s">
        <v>42</v>
      </c>
    </row>
    <row r="27" spans="1:1" ht="16" x14ac:dyDescent="0.35">
      <c r="A27" s="3" t="s">
        <v>43</v>
      </c>
    </row>
    <row r="28" spans="1:1" ht="16" x14ac:dyDescent="0.35">
      <c r="A28" s="3" t="s">
        <v>44</v>
      </c>
    </row>
    <row r="30" spans="1:1" x14ac:dyDescent="0.35">
      <c r="A30" s="2" t="s">
        <v>45</v>
      </c>
    </row>
    <row r="31" spans="1:1" ht="16" x14ac:dyDescent="0.35">
      <c r="A31" s="3" t="s">
        <v>46</v>
      </c>
    </row>
    <row r="32" spans="1:1" ht="16" x14ac:dyDescent="0.35">
      <c r="A32" s="3" t="s">
        <v>47</v>
      </c>
    </row>
    <row r="33" spans="1:1" ht="16" x14ac:dyDescent="0.35">
      <c r="A33" s="3" t="s">
        <v>48</v>
      </c>
    </row>
    <row r="34" spans="1:1" ht="16" x14ac:dyDescent="0.35">
      <c r="A34" s="3" t="s">
        <v>49</v>
      </c>
    </row>
    <row r="35" spans="1:1" ht="16" x14ac:dyDescent="0.35">
      <c r="A35" s="3" t="s">
        <v>50</v>
      </c>
    </row>
    <row r="37" spans="1:1" x14ac:dyDescent="0.35">
      <c r="A37" s="2" t="s">
        <v>51</v>
      </c>
    </row>
    <row r="38" spans="1:1" ht="16" x14ac:dyDescent="0.35">
      <c r="A38" s="3" t="s">
        <v>52</v>
      </c>
    </row>
    <row r="39" spans="1:1" ht="16" x14ac:dyDescent="0.35">
      <c r="A39" s="3" t="s">
        <v>53</v>
      </c>
    </row>
    <row r="40" spans="1:1" ht="16" x14ac:dyDescent="0.35">
      <c r="A40" s="3" t="s">
        <v>54</v>
      </c>
    </row>
    <row r="41" spans="1:1" ht="16" x14ac:dyDescent="0.35">
      <c r="A41" s="3" t="s">
        <v>55</v>
      </c>
    </row>
    <row r="42" spans="1:1" ht="16" x14ac:dyDescent="0.35">
      <c r="A42" s="3" t="s">
        <v>56</v>
      </c>
    </row>
    <row r="43" spans="1:1" ht="16" x14ac:dyDescent="0.35">
      <c r="A43" s="3" t="s">
        <v>57</v>
      </c>
    </row>
    <row r="44" spans="1:1" ht="16" x14ac:dyDescent="0.35">
      <c r="A44" s="3" t="s">
        <v>58</v>
      </c>
    </row>
    <row r="46" spans="1:1" x14ac:dyDescent="0.35">
      <c r="A46" s="2" t="s">
        <v>59</v>
      </c>
    </row>
    <row r="47" spans="1:1" ht="16" x14ac:dyDescent="0.35">
      <c r="A47" s="3" t="s">
        <v>60</v>
      </c>
    </row>
    <row r="48" spans="1:1" ht="16" x14ac:dyDescent="0.35">
      <c r="A48" s="3" t="s">
        <v>61</v>
      </c>
    </row>
    <row r="49" spans="1:1" ht="16" x14ac:dyDescent="0.35">
      <c r="A49" s="3" t="s">
        <v>62</v>
      </c>
    </row>
    <row r="50" spans="1:1" ht="16" x14ac:dyDescent="0.35">
      <c r="A50" s="3" t="s">
        <v>63</v>
      </c>
    </row>
    <row r="51" spans="1:1" ht="16" x14ac:dyDescent="0.35">
      <c r="A51" s="3" t="s">
        <v>64</v>
      </c>
    </row>
    <row r="52" spans="1:1" ht="16" x14ac:dyDescent="0.35">
      <c r="A52" s="3" t="s">
        <v>65</v>
      </c>
    </row>
    <row r="53" spans="1:1" ht="16" x14ac:dyDescent="0.35">
      <c r="A53" s="3" t="s">
        <v>66</v>
      </c>
    </row>
    <row r="54" spans="1:1" ht="16" x14ac:dyDescent="0.35">
      <c r="A54" s="3" t="s">
        <v>67</v>
      </c>
    </row>
    <row r="55" spans="1:1" ht="16" x14ac:dyDescent="0.35">
      <c r="A55" s="3" t="s">
        <v>68</v>
      </c>
    </row>
    <row r="57" spans="1:1" x14ac:dyDescent="0.35">
      <c r="A57" s="2" t="s">
        <v>69</v>
      </c>
    </row>
    <row r="58" spans="1:1" ht="16" x14ac:dyDescent="0.35">
      <c r="A58" s="3" t="s">
        <v>70</v>
      </c>
    </row>
    <row r="59" spans="1:1" ht="16" x14ac:dyDescent="0.35">
      <c r="A59" s="3" t="s">
        <v>71</v>
      </c>
    </row>
    <row r="60" spans="1:1" ht="16" x14ac:dyDescent="0.35">
      <c r="A60" s="3" t="s">
        <v>72</v>
      </c>
    </row>
    <row r="61" spans="1:1" ht="16" x14ac:dyDescent="0.35">
      <c r="A61" s="3" t="s">
        <v>73</v>
      </c>
    </row>
    <row r="62" spans="1:1" ht="16" x14ac:dyDescent="0.35">
      <c r="A62" s="3" t="s">
        <v>74</v>
      </c>
    </row>
    <row r="63" spans="1:1" ht="16" x14ac:dyDescent="0.35">
      <c r="A63" s="3" t="s">
        <v>75</v>
      </c>
    </row>
    <row r="64" spans="1:1" ht="16" x14ac:dyDescent="0.35">
      <c r="A64" s="3" t="s">
        <v>76</v>
      </c>
    </row>
    <row r="65" spans="1:1" ht="16" x14ac:dyDescent="0.35">
      <c r="A65" s="3" t="s">
        <v>77</v>
      </c>
    </row>
    <row r="67" spans="1:1" x14ac:dyDescent="0.35">
      <c r="A67" s="2" t="s">
        <v>78</v>
      </c>
    </row>
    <row r="68" spans="1:1" ht="16" x14ac:dyDescent="0.35">
      <c r="A68" s="3" t="s">
        <v>79</v>
      </c>
    </row>
    <row r="69" spans="1:1" ht="16" x14ac:dyDescent="0.35">
      <c r="A69" s="3" t="s">
        <v>80</v>
      </c>
    </row>
    <row r="70" spans="1:1" ht="16" x14ac:dyDescent="0.35">
      <c r="A70" s="1" t="s">
        <v>81</v>
      </c>
    </row>
    <row r="71" spans="1:1" ht="16" x14ac:dyDescent="0.35">
      <c r="A71" s="3" t="s">
        <v>82</v>
      </c>
    </row>
    <row r="72" spans="1:1" ht="16" x14ac:dyDescent="0.35">
      <c r="A72" s="3" t="s">
        <v>83</v>
      </c>
    </row>
    <row r="74" spans="1:1" x14ac:dyDescent="0.35">
      <c r="A74" s="2" t="s">
        <v>84</v>
      </c>
    </row>
    <row r="75" spans="1:1" ht="16" x14ac:dyDescent="0.35">
      <c r="A75" s="3" t="s">
        <v>85</v>
      </c>
    </row>
    <row r="76" spans="1:1" ht="16" x14ac:dyDescent="0.35">
      <c r="A76" s="3" t="s">
        <v>86</v>
      </c>
    </row>
    <row r="77" spans="1:1" ht="16" x14ac:dyDescent="0.35">
      <c r="A77" s="3" t="s">
        <v>87</v>
      </c>
    </row>
    <row r="78" spans="1:1" ht="16" x14ac:dyDescent="0.35">
      <c r="A78" s="3" t="s">
        <v>88</v>
      </c>
    </row>
    <row r="79" spans="1:1" ht="16" x14ac:dyDescent="0.35">
      <c r="A79" s="3" t="s">
        <v>89</v>
      </c>
    </row>
    <row r="80" spans="1:1" ht="16" x14ac:dyDescent="0.35">
      <c r="A80" s="3" t="s">
        <v>90</v>
      </c>
    </row>
    <row r="81" spans="1:1" ht="16" x14ac:dyDescent="0.35">
      <c r="A81" s="3" t="s">
        <v>91</v>
      </c>
    </row>
    <row r="82" spans="1:1" ht="16" x14ac:dyDescent="0.35">
      <c r="A82" s="3" t="s">
        <v>92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&amp; Project Timeline</vt:lpstr>
      <vt:lpstr>Checklist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Robbings</dc:creator>
  <cp:lastModifiedBy>Robin Lee</cp:lastModifiedBy>
  <cp:lastPrinted>2018-02-26T19:39:29Z</cp:lastPrinted>
  <dcterms:created xsi:type="dcterms:W3CDTF">2014-04-02T20:48:51Z</dcterms:created>
  <dcterms:modified xsi:type="dcterms:W3CDTF">2018-02-26T21:08:45Z</dcterms:modified>
</cp:coreProperties>
</file>